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7654E514-46DE-47FD-AE8F-FC7C3F907792}" xr6:coauthVersionLast="36" xr6:coauthVersionMax="36" xr10:uidLastSave="{00000000-0000-0000-0000-000000000000}"/>
  <workbookProtection lockStructure="1"/>
  <bookViews>
    <workbookView xWindow="0" yWindow="0" windowWidth="21576" windowHeight="7296" xr2:uid="{16EBFAE2-BB24-48F4-8FC8-9D7ABEBE73C5}"/>
  </bookViews>
  <sheets>
    <sheet name="Aalen Bevölkerung Migh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6" i="1"/>
  <c r="F10" i="1"/>
  <c r="E10" i="1"/>
  <c r="D10" i="1"/>
</calcChain>
</file>

<file path=xl/sharedStrings.xml><?xml version="1.0" encoding="utf-8"?>
<sst xmlns="http://schemas.openxmlformats.org/spreadsheetml/2006/main" count="28" uniqueCount="27">
  <si>
    <t>Hofen</t>
  </si>
  <si>
    <t>Wasseralfingen</t>
  </si>
  <si>
    <t>Fachsenfeld</t>
  </si>
  <si>
    <t>Dewangen</t>
  </si>
  <si>
    <t>Unterkochen</t>
  </si>
  <si>
    <t>Ebnat</t>
  </si>
  <si>
    <t>Waldhausen</t>
  </si>
  <si>
    <t>020-028</t>
  </si>
  <si>
    <t>Unterrombach-
Hofherrnweiler</t>
  </si>
  <si>
    <t>Kernstadt insgesamt</t>
  </si>
  <si>
    <t>001-003</t>
  </si>
  <si>
    <t>Kernstadt-Süd</t>
  </si>
  <si>
    <t>Kernstadt-Ost</t>
  </si>
  <si>
    <t>Kernstadt-Stadtmitte</t>
  </si>
  <si>
    <t>Gesamtes Stadtgebiet</t>
  </si>
  <si>
    <t>GS</t>
  </si>
  <si>
    <t>Anteil Bevölkerung mit Migrationshintergrund an Insgesamt im Stadtteil</t>
  </si>
  <si>
    <t>Insgesamt</t>
  </si>
  <si>
    <t>Anzahl Menschen ohne Migrations- hintergrund</t>
  </si>
  <si>
    <t>Anzahl Menschen mit Migrations- hintergrund</t>
  </si>
  <si>
    <t>Gebiet</t>
  </si>
  <si>
    <t>STT-Nr.</t>
  </si>
  <si>
    <t>jeweils am</t>
  </si>
  <si>
    <t>Quelle: Stadt Aalen, Einwohnermeldebestand, Bevölkerung mit Hauptwohnsitz, Kommunale Statistikstelle</t>
  </si>
  <si>
    <t>Bevölkerung mit und ohne Migrationshintergrund</t>
  </si>
  <si>
    <t>Gesamtes Stadtgebiet und Stadtteile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</si>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</sst>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\ ###\ ##0__;\-\ #\ ###\ ##0__;\-__"/>
    <numFmt numFmtId="166" formatCode="000"/>
  </numFmts>
  <fonts count="5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sz val="8"/>
      <name val="Arial"/>
      <family val="2"/>
    </font>
    <font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5" fontId="3" fillId="0" borderId="0" applyFill="0" applyBorder="0" applyAlignment="0" applyProtection="0">
      <alignment vertical="center"/>
    </xf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1" applyFont="1" applyFill="1"/>
    <xf numFmtId="164" fontId="1" fillId="0" borderId="1" xfId="2" applyNumberFormat="1" applyFont="1" applyFill="1" applyBorder="1"/>
    <xf numFmtId="3" fontId="1" fillId="0" borderId="1" xfId="3" applyNumberFormat="1" applyFont="1" applyFill="1" applyBorder="1" applyAlignment="1"/>
    <xf numFmtId="165" fontId="1" fillId="0" borderId="2" xfId="3" applyFont="1" applyFill="1" applyBorder="1" applyAlignment="1">
      <alignment vertical="center"/>
    </xf>
    <xf numFmtId="166" fontId="1" fillId="0" borderId="2" xfId="3" applyNumberFormat="1" applyFont="1" applyFill="1" applyBorder="1" applyAlignment="1">
      <alignment horizontal="left" vertical="center"/>
    </xf>
    <xf numFmtId="14" fontId="1" fillId="0" borderId="3" xfId="1" applyNumberFormat="1" applyFont="1" applyFill="1" applyBorder="1" applyAlignment="1">
      <alignment horizontal="left"/>
    </xf>
    <xf numFmtId="49" fontId="1" fillId="0" borderId="0" xfId="1" applyNumberFormat="1" applyFont="1" applyFill="1"/>
    <xf numFmtId="49" fontId="1" fillId="0" borderId="3" xfId="3" applyNumberFormat="1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165" fontId="1" fillId="0" borderId="4" xfId="3" applyFont="1" applyFill="1" applyBorder="1" applyAlignment="1">
      <alignment vertical="top"/>
    </xf>
    <xf numFmtId="166" fontId="1" fillId="0" borderId="3" xfId="3" applyNumberFormat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left" vertical="top"/>
    </xf>
    <xf numFmtId="165" fontId="1" fillId="0" borderId="5" xfId="3" applyFont="1" applyFill="1" applyBorder="1" applyAlignment="1"/>
    <xf numFmtId="165" fontId="1" fillId="0" borderId="6" xfId="3" applyFont="1" applyFill="1" applyBorder="1" applyAlignment="1"/>
    <xf numFmtId="0" fontId="1" fillId="0" borderId="6" xfId="1" applyFont="1" applyFill="1" applyBorder="1"/>
    <xf numFmtId="166" fontId="1" fillId="0" borderId="6" xfId="1" applyNumberFormat="1" applyFont="1" applyFill="1" applyBorder="1" applyAlignment="1">
      <alignment horizontal="right"/>
    </xf>
    <xf numFmtId="0" fontId="1" fillId="0" borderId="7" xfId="1" applyFont="1" applyFill="1" applyBorder="1" applyAlignment="1">
      <alignment horizontal="left" vertical="center"/>
    </xf>
    <xf numFmtId="165" fontId="1" fillId="0" borderId="8" xfId="3" applyFont="1" applyFill="1" applyBorder="1" applyAlignment="1"/>
    <xf numFmtId="165" fontId="1" fillId="0" borderId="0" xfId="3" applyFont="1" applyFill="1" applyBorder="1" applyAlignment="1"/>
    <xf numFmtId="0" fontId="1" fillId="0" borderId="0" xfId="1" applyFont="1" applyFill="1" applyBorder="1"/>
    <xf numFmtId="166" fontId="1" fillId="0" borderId="0" xfId="1" applyNumberFormat="1" applyFont="1" applyFill="1" applyBorder="1" applyAlignment="1">
      <alignment horizontal="right"/>
    </xf>
    <xf numFmtId="165" fontId="1" fillId="0" borderId="9" xfId="3" applyFont="1" applyFill="1" applyBorder="1" applyAlignment="1">
      <alignment horizontal="left"/>
    </xf>
    <xf numFmtId="165" fontId="1" fillId="0" borderId="10" xfId="3" applyFont="1" applyFill="1" applyBorder="1" applyAlignment="1"/>
    <xf numFmtId="165" fontId="1" fillId="0" borderId="11" xfId="3" applyFont="1" applyFill="1" applyBorder="1" applyAlignment="1"/>
    <xf numFmtId="0" fontId="1" fillId="0" borderId="11" xfId="1" applyFont="1" applyFill="1" applyBorder="1"/>
    <xf numFmtId="166" fontId="1" fillId="0" borderId="11" xfId="1" applyNumberFormat="1" applyFont="1" applyFill="1" applyBorder="1" applyAlignment="1">
      <alignment horizontal="right"/>
    </xf>
    <xf numFmtId="165" fontId="1" fillId="0" borderId="12" xfId="3" applyFont="1" applyFill="1" applyBorder="1" applyAlignment="1">
      <alignment horizontal="left"/>
    </xf>
  </cellXfs>
  <cellStyles count="4">
    <cellStyle name="Prozent 2" xfId="2" xr:uid="{D40EDB0E-06F9-44C1-8033-E61C92DF03B9}"/>
    <cellStyle name="Standard" xfId="0" builtinId="0"/>
    <cellStyle name="Standard 2" xfId="1" xr:uid="{4DF6B97B-99EA-4FEA-B5FD-FB1E63D744E3}"/>
    <cellStyle name="Standard_Tabelle2_1" xfId="3" xr:uid="{4F75F6BF-59ED-48B2-9B92-8AC1994CE0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F598F-5307-4789-B010-74B51223E57E}">
  <dimension ref="A1:I18"/>
  <sheetViews>
    <sheetView showGridLines="0" tabSelected="1" defaultGridColor="0" colorId="55" workbookViewId="0">
      <selection activeCell="E6" sqref="E6"/>
    </sheetView>
  </sheetViews>
  <sheetFormatPr baseColWidth="10" defaultColWidth="10.3984375" defaultRowHeight="15.6" x14ac:dyDescent="0.25"/>
  <cols>
    <col min="1" max="1" width="10" style="4" customWidth="1"/>
    <col min="2" max="2" width="8.69921875" style="1" customWidth="1"/>
    <col min="3" max="3" width="15.69921875" style="3" bestFit="1" customWidth="1"/>
    <col min="4" max="4" width="14.5" style="3" customWidth="1"/>
    <col min="5" max="5" width="15.3984375" style="3" customWidth="1"/>
    <col min="6" max="6" width="7.8984375" style="1" bestFit="1" customWidth="1"/>
    <col min="7" max="7" width="24.69921875" style="1" customWidth="1"/>
    <col min="8" max="8" width="8.8984375" style="1" bestFit="1" customWidth="1"/>
    <col min="9" max="9" width="8.8984375" style="2" bestFit="1" customWidth="1"/>
    <col min="10" max="16384" width="10.3984375" style="1"/>
  </cols>
  <sheetData>
    <row r="1" spans="1:7" s="5" customFormat="1" x14ac:dyDescent="0.3">
      <c r="A1" s="31" t="s">
        <v>26</v>
      </c>
      <c r="B1" s="30"/>
      <c r="C1" s="29"/>
      <c r="D1" s="29"/>
      <c r="E1" s="29"/>
      <c r="F1" s="28"/>
      <c r="G1" s="27"/>
    </row>
    <row r="2" spans="1:7" s="5" customFormat="1" x14ac:dyDescent="0.3">
      <c r="A2" s="26" t="s">
        <v>25</v>
      </c>
      <c r="B2" s="25"/>
      <c r="C2" s="24"/>
      <c r="D2" s="24"/>
      <c r="E2" s="24"/>
      <c r="F2" s="23"/>
      <c r="G2" s="22"/>
    </row>
    <row r="3" spans="1:7" s="5" customFormat="1" x14ac:dyDescent="0.3">
      <c r="A3" s="26" t="s">
        <v>24</v>
      </c>
      <c r="B3" s="25"/>
      <c r="C3" s="24"/>
      <c r="D3" s="24"/>
      <c r="E3" s="24"/>
      <c r="F3" s="23"/>
      <c r="G3" s="22"/>
    </row>
    <row r="4" spans="1:7" s="5" customFormat="1" x14ac:dyDescent="0.3">
      <c r="A4" s="21" t="s">
        <v>23</v>
      </c>
      <c r="B4" s="20"/>
      <c r="C4" s="19"/>
      <c r="D4" s="19"/>
      <c r="E4" s="19"/>
      <c r="F4" s="18"/>
      <c r="G4" s="17"/>
    </row>
    <row r="5" spans="1:7" s="11" customFormat="1" ht="48.6" customHeight="1" x14ac:dyDescent="0.3">
      <c r="A5" s="16" t="s">
        <v>22</v>
      </c>
      <c r="B5" s="15" t="s">
        <v>21</v>
      </c>
      <c r="C5" s="14" t="s">
        <v>20</v>
      </c>
      <c r="D5" s="13" t="s">
        <v>19</v>
      </c>
      <c r="E5" s="13" t="s">
        <v>18</v>
      </c>
      <c r="F5" s="12" t="s">
        <v>17</v>
      </c>
      <c r="G5" s="12" t="s">
        <v>16</v>
      </c>
    </row>
    <row r="6" spans="1:7" s="5" customFormat="1" ht="15" customHeight="1" x14ac:dyDescent="0.3">
      <c r="A6" s="10">
        <v>46022</v>
      </c>
      <c r="B6" s="9" t="s">
        <v>15</v>
      </c>
      <c r="C6" s="8" t="s">
        <v>14</v>
      </c>
      <c r="D6" s="7">
        <v>20441</v>
      </c>
      <c r="E6" s="7">
        <v>47748</v>
      </c>
      <c r="F6" s="7">
        <v>68189</v>
      </c>
      <c r="G6" s="6">
        <f>D6/F6</f>
        <v>0.29976975758553431</v>
      </c>
    </row>
    <row r="7" spans="1:7" s="5" customFormat="1" ht="15" customHeight="1" x14ac:dyDescent="0.3">
      <c r="A7" s="10">
        <v>46022</v>
      </c>
      <c r="B7" s="9">
        <v>1</v>
      </c>
      <c r="C7" s="8" t="s">
        <v>13</v>
      </c>
      <c r="D7" s="7">
        <v>5432</v>
      </c>
      <c r="E7" s="7">
        <v>6788</v>
      </c>
      <c r="F7" s="7">
        <v>12220</v>
      </c>
      <c r="G7" s="6">
        <f t="shared" ref="G7:G18" si="0">D7/F7</f>
        <v>0.44451718494271686</v>
      </c>
    </row>
    <row r="8" spans="1:7" s="5" customFormat="1" ht="15" customHeight="1" x14ac:dyDescent="0.3">
      <c r="A8" s="10">
        <v>46022</v>
      </c>
      <c r="B8" s="9">
        <v>2</v>
      </c>
      <c r="C8" s="8" t="s">
        <v>12</v>
      </c>
      <c r="D8" s="7">
        <v>3745</v>
      </c>
      <c r="E8" s="7">
        <v>7553</v>
      </c>
      <c r="F8" s="7">
        <v>11298</v>
      </c>
      <c r="G8" s="6">
        <f t="shared" si="0"/>
        <v>0.33147459727385375</v>
      </c>
    </row>
    <row r="9" spans="1:7" s="5" customFormat="1" ht="15" customHeight="1" x14ac:dyDescent="0.3">
      <c r="A9" s="10">
        <v>46022</v>
      </c>
      <c r="B9" s="9">
        <v>3</v>
      </c>
      <c r="C9" s="8" t="s">
        <v>11</v>
      </c>
      <c r="D9" s="7">
        <v>1272</v>
      </c>
      <c r="E9" s="7">
        <v>2956</v>
      </c>
      <c r="F9" s="7">
        <v>4228</v>
      </c>
      <c r="G9" s="6">
        <f t="shared" si="0"/>
        <v>0.30085146641438032</v>
      </c>
    </row>
    <row r="10" spans="1:7" s="5" customFormat="1" ht="15" customHeight="1" x14ac:dyDescent="0.3">
      <c r="A10" s="10">
        <v>46022</v>
      </c>
      <c r="B10" s="9" t="s">
        <v>10</v>
      </c>
      <c r="C10" s="8" t="s">
        <v>9</v>
      </c>
      <c r="D10" s="7">
        <f>SUM(D7:D9)</f>
        <v>10449</v>
      </c>
      <c r="E10" s="7">
        <f>SUM(E7:E9)</f>
        <v>17297</v>
      </c>
      <c r="F10" s="7">
        <f>SUM(F7:F9)</f>
        <v>27746</v>
      </c>
      <c r="G10" s="6">
        <f t="shared" si="0"/>
        <v>0.37659482447920423</v>
      </c>
    </row>
    <row r="11" spans="1:7" s="5" customFormat="1" ht="15" customHeight="1" x14ac:dyDescent="0.3">
      <c r="A11" s="10">
        <v>46022</v>
      </c>
      <c r="B11" s="9" t="s">
        <v>7</v>
      </c>
      <c r="C11" s="8" t="s">
        <v>8</v>
      </c>
      <c r="D11" s="7">
        <v>2413</v>
      </c>
      <c r="E11" s="7">
        <v>6599</v>
      </c>
      <c r="F11" s="7">
        <v>9012</v>
      </c>
      <c r="G11" s="6">
        <f t="shared" si="0"/>
        <v>0.26775410563692853</v>
      </c>
    </row>
    <row r="12" spans="1:7" s="5" customFormat="1" ht="15" customHeight="1" x14ac:dyDescent="0.3">
      <c r="A12" s="10">
        <v>46022</v>
      </c>
      <c r="B12" s="9" t="s">
        <v>7</v>
      </c>
      <c r="C12" s="8" t="s">
        <v>6</v>
      </c>
      <c r="D12" s="7">
        <v>254</v>
      </c>
      <c r="E12" s="7">
        <v>2257</v>
      </c>
      <c r="F12" s="7">
        <v>2511</v>
      </c>
      <c r="G12" s="6">
        <f t="shared" si="0"/>
        <v>0.10115491835921943</v>
      </c>
    </row>
    <row r="13" spans="1:7" s="5" customFormat="1" ht="15" customHeight="1" x14ac:dyDescent="0.3">
      <c r="A13" s="10">
        <v>46022</v>
      </c>
      <c r="B13" s="9">
        <v>30</v>
      </c>
      <c r="C13" s="8" t="s">
        <v>5</v>
      </c>
      <c r="D13" s="7">
        <v>471</v>
      </c>
      <c r="E13" s="7">
        <v>2857</v>
      </c>
      <c r="F13" s="7">
        <v>3328</v>
      </c>
      <c r="G13" s="6">
        <f t="shared" si="0"/>
        <v>0.14152644230769232</v>
      </c>
    </row>
    <row r="14" spans="1:7" s="5" customFormat="1" ht="15" customHeight="1" x14ac:dyDescent="0.3">
      <c r="A14" s="10">
        <v>46022</v>
      </c>
      <c r="B14" s="9">
        <v>40</v>
      </c>
      <c r="C14" s="8" t="s">
        <v>4</v>
      </c>
      <c r="D14" s="7">
        <v>1858</v>
      </c>
      <c r="E14" s="7">
        <v>3306</v>
      </c>
      <c r="F14" s="7">
        <v>5164</v>
      </c>
      <c r="G14" s="6">
        <f t="shared" si="0"/>
        <v>0.35979860573199068</v>
      </c>
    </row>
    <row r="15" spans="1:7" s="5" customFormat="1" ht="15" customHeight="1" x14ac:dyDescent="0.3">
      <c r="A15" s="10">
        <v>46022</v>
      </c>
      <c r="B15" s="9">
        <v>60</v>
      </c>
      <c r="C15" s="8" t="s">
        <v>3</v>
      </c>
      <c r="D15" s="7">
        <v>354</v>
      </c>
      <c r="E15" s="7">
        <v>2758</v>
      </c>
      <c r="F15" s="7">
        <v>3112</v>
      </c>
      <c r="G15" s="6">
        <f t="shared" si="0"/>
        <v>0.11375321336760925</v>
      </c>
    </row>
    <row r="16" spans="1:7" s="5" customFormat="1" ht="15" customHeight="1" x14ac:dyDescent="0.3">
      <c r="A16" s="10">
        <v>46022</v>
      </c>
      <c r="B16" s="9">
        <v>66</v>
      </c>
      <c r="C16" s="8" t="s">
        <v>2</v>
      </c>
      <c r="D16" s="7">
        <v>412</v>
      </c>
      <c r="E16" s="7">
        <v>3110</v>
      </c>
      <c r="F16" s="7">
        <v>3522</v>
      </c>
      <c r="G16" s="6">
        <f t="shared" si="0"/>
        <v>0.11697898921067575</v>
      </c>
    </row>
    <row r="17" spans="1:7" s="5" customFormat="1" ht="15" customHeight="1" x14ac:dyDescent="0.3">
      <c r="A17" s="10">
        <v>46022</v>
      </c>
      <c r="B17" s="9">
        <v>70</v>
      </c>
      <c r="C17" s="8" t="s">
        <v>1</v>
      </c>
      <c r="D17" s="7">
        <v>3896</v>
      </c>
      <c r="E17" s="7">
        <v>7911</v>
      </c>
      <c r="F17" s="7">
        <v>11807</v>
      </c>
      <c r="G17" s="6">
        <f t="shared" si="0"/>
        <v>0.32997374438892185</v>
      </c>
    </row>
    <row r="18" spans="1:7" s="5" customFormat="1" ht="15" customHeight="1" x14ac:dyDescent="0.3">
      <c r="A18" s="10">
        <v>46022</v>
      </c>
      <c r="B18" s="9">
        <v>80</v>
      </c>
      <c r="C18" s="8" t="s">
        <v>0</v>
      </c>
      <c r="D18" s="7">
        <v>334</v>
      </c>
      <c r="E18" s="7">
        <v>1653</v>
      </c>
      <c r="F18" s="7">
        <v>1987</v>
      </c>
      <c r="G18" s="6">
        <f t="shared" si="0"/>
        <v>0.16809260191243081</v>
      </c>
    </row>
  </sheetData>
  <pageMargins left="0.7" right="0.7" top="0.78740157499999996" bottom="0.78740157499999996" header="0.3" footer="0.3"/>
  <pageSetup paperSize="9" orientation="portrait" r:id="rId1"/>
  <ignoredErrors>
    <ignoredError sqref="D10:F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Bevölkerung Migh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2025-03-20T11:29:43Z</dcterms:created>
  <dcterms:modified xsi:type="dcterms:W3CDTF">2026-09-03T08:48:30Z</dcterms:modified>
</cp:coreProperties>
</file>